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2F822FC3-E4F9-4DB2-946A-94C80B18068F}" xr6:coauthVersionLast="47" xr6:coauthVersionMax="47" xr10:uidLastSave="{00000000-0000-0000-0000-000000000000}"/>
  <bookViews>
    <workbookView xWindow="20" yWindow="740" windowWidth="19180" windowHeight="10060" xr2:uid="{0C6F3768-799B-4ED0-BD19-48F13BBA430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<sst xmlns="http://schemas.openxmlformats.org/spreadsheetml/2006/main" count="259" uniqueCount="187">
  <si>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</si>
  <si>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</si>
  <si>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</si>
  <si>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</si>
  <si>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</si>
  <si>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</si>
  <si>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</si>
  <si>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</si>
  <si>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</si>
  <si>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</si>
  <si>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</si>
  <si>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</si>
  <si>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</si>
  <si>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</si>
  <si>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CANGAS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</si>
  <si>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</si>
  <si>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</si>
  <si>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</si>
  <si>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</si>
  <si>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</si>
  <si>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</si>
  <si>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</si>
  <si>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</si>
  <si>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</si>
  <si>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</si>
  <si>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</si>
  <si>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</si>
  <si>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</si>
  <si>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</si>
  <si>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</si>
  <si>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</si>
  <si>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</si>
  <si>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</si>
  <si>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</si>
  <si>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</si>
  <si>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</si>
  <si>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Cangas</t>
  </si>
  <si>
    <t>Moaña</t>
  </si>
  <si>
    <t>Vilaboa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</si>
  <si>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</si>
  <si>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</si>
  <si>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</si>
  <si>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</si>
  <si>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</si>
  <si>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</si>
  <si>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</si>
  <si>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</si>
  <si>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</si>
  <si>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</si>
  <si>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</si>
  <si>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</si>
  <si>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</si>
  <si>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</si>
  <si>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</si>
  <si>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</si>
  <si>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</si>
  <si>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</si>
  <si>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</si>
  <si>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</si>
  <si>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</si>
  <si>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</si>
  <si>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</si>
  <si>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</si>
  <si>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Marruecos</t>
  </si>
  <si>
    <t>Venezuela</t>
  </si>
  <si>
    <t>Italia</t>
  </si>
  <si>
    <t>Peru</t>
  </si>
  <si>
    <t>Brasil</t>
  </si>
  <si>
    <t>Argentina</t>
  </si>
  <si>
    <t>Colombia</t>
  </si>
  <si>
    <t>Rumania</t>
  </si>
  <si>
    <t>China</t>
  </si>
  <si>
    <t>Ucrania</t>
  </si>
  <si>
    <t>Reino Unido</t>
  </si>
  <si>
    <t>Otros paises de Europa</t>
  </si>
  <si>
    <t>Francia</t>
  </si>
  <si>
    <t>Alemania</t>
  </si>
  <si>
    <t>Cuba</t>
  </si>
  <si>
    <t>Paraguay</t>
  </si>
  <si>
    <t>Uruguay</t>
  </si>
  <si>
    <t>Rusia</t>
  </si>
  <si>
    <t>Republica Dominicana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</si>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</sst>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D5F52F9-6B77-4464-829E-0CF7C85A8CEA}"/>
    <cellStyle name="Normal" xfId="0" builtinId="0"/>
    <cellStyle name="Normal 2" xfId="1" xr:uid="{3CBD0BD5-AE8C-4BC1-989C-9BD3E3D91813}"/>
    <cellStyle name="Porcentaje 2" xfId="2" xr:uid="{B7AC379E-1B5D-4608-9A3E-77B61B0A7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C2-4DD7-BD64-E72DD9F849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6C2-4DD7-BD64-E72DD9F849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6C2-4DD7-BD64-E72DD9F849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6C2-4DD7-BD64-E72DD9F849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6C2-4DD7-BD64-E72DD9F8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47982</c:v>
              </c:pt>
              <c:pt idx="1">
                <c:v>48462</c:v>
              </c:pt>
              <c:pt idx="2">
                <c:v>48892</c:v>
              </c:pt>
              <c:pt idx="3">
                <c:v>49211</c:v>
              </c:pt>
              <c:pt idx="4">
                <c:v>49664</c:v>
              </c:pt>
              <c:pt idx="5">
                <c:v>50004</c:v>
              </c:pt>
              <c:pt idx="6">
                <c:v>50181</c:v>
              </c:pt>
              <c:pt idx="7">
                <c:v>50740</c:v>
              </c:pt>
              <c:pt idx="8">
                <c:v>51135</c:v>
              </c:pt>
              <c:pt idx="9">
                <c:v>51481</c:v>
              </c:pt>
              <c:pt idx="10" formatCode="#,##0">
                <c:v>51343</c:v>
              </c:pt>
              <c:pt idx="11" formatCode="#,##0">
                <c:v>51330</c:v>
              </c:pt>
              <c:pt idx="12" formatCode="#,##0">
                <c:v>51904</c:v>
              </c:pt>
              <c:pt idx="13" formatCode="#,##0">
                <c:v>52071</c:v>
              </c:pt>
              <c:pt idx="14" formatCode="#,##0">
                <c:v>52085</c:v>
              </c:pt>
              <c:pt idx="15" formatCode="#,##0">
                <c:v>51952</c:v>
              </c:pt>
              <c:pt idx="16" formatCode="#,##0">
                <c:v>51889</c:v>
              </c:pt>
              <c:pt idx="17" formatCode="#,##0">
                <c:v>51815</c:v>
              </c:pt>
              <c:pt idx="18" formatCode="#,##0">
                <c:v>51953</c:v>
              </c:pt>
              <c:pt idx="19" formatCode="#,##0">
                <c:v>52159</c:v>
              </c:pt>
              <c:pt idx="20" formatCode="#,##0">
                <c:v>52310</c:v>
              </c:pt>
              <c:pt idx="21" formatCode="#,##0">
                <c:v>52077</c:v>
              </c:pt>
              <c:pt idx="22" formatCode="#,##0">
                <c:v>51914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74-4A60-878A-E1B56DC2A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F17-4A84-8A08-0F13C7C87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F17-4A84-8A08-0F13C7C87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A8-47AA-A3DF-F167134D52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A8-47AA-A3DF-F167134D52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A8-47AA-A3DF-F167134D52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A8-47AA-A3DF-F167134D52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2A8-47AA-A3DF-F167134D5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A5-4F21-BA47-DA27B3DC44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A5-4F21-BA47-DA27B3DC44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A5-4F21-BA47-DA27B3DC44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A5-4F21-BA47-DA27B3DC444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FA5-4F21-BA47-DA27B3DC4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33-443C-A13A-63491C39B8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33-443C-A13A-63491C39B80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33-443C-A13A-63491C39B80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3-443C-A13A-63491C39B8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733-443C-A13A-63491C39B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94-4DA0-A72F-951778F375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94-4DA0-A72F-951778F375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94-4DA0-A72F-951778F375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A94-4DA0-A72F-951778F3751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94-4DA0-A72F-951778F3751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94-4DA0-A72F-951778F375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A94-4DA0-A72F-951778F3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F22F2C-037B-4E03-BEB9-E70412693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F3B0AD-BC82-4A6B-ABD3-4498CF69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906653-DE61-4CFC-A278-F9830088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AEC0A3-98E5-44E0-A88F-D667EB1CF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8A878D-4A52-4CA1-8E52-5F167ADC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B1B5A1-DEE5-40DF-8DB0-E59EDFB71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50F9C3C-69C8-4C91-B64A-F2C7A0E318F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9213F60-0A32-4B6C-A705-B6E947C33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B0EB299-EC46-436B-A310-75E9ECCAE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1A14D2-12A9-46F3-9CF3-DDCDCB32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D41BFB7-39F7-4013-808A-60512EA89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CFDD2D5-9A7B-40AD-B626-364E7B902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0192964-9F3C-4EC0-B0E2-3DB83D73A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19EECF-AE44-42FF-A74E-4A03B92D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D6880E-91B1-4013-A2A3-14641FEE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3773ADA-13D7-44FC-88E9-2F5D7AC06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2536FE7-77F9-4A3B-A26A-4B2347725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A011A8E-906C-4C18-8F81-DCFC397BC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3338ADB-FE31-4895-A649-934D97EC8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6C4543D-919A-4683-B6B3-19FDAD6E9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E5D42E-1C89-42B4-A3BF-3C318596F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61F1-E2AB-4058-8B5D-61E7B17AA58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CANGAS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3F8199A-F393-40E7-880C-46666F9A24B2}"/>
    <hyperlink ref="B14:C14" location="Municipios!A1" display="Municipios" xr:uid="{8AEAB2E8-3E32-4CCA-9DC9-A4F7811D6FD6}"/>
    <hyperlink ref="B16:C16" location="'Datos Demograficos'!A1" display="Datos Demograficos" xr:uid="{E0FFA34E-9294-4BCD-95F6-D0E05BBB3E6C}"/>
    <hyperlink ref="B18:C18" location="Nacionalidades!A1" display="Nacionalidades" xr:uid="{42D4664D-DE27-4EA1-A85E-745080AB6C7A}"/>
    <hyperlink ref="H18:I18" location="Trabajo!A1" display="Trabajo" xr:uid="{94D8A075-C140-482A-916C-CF37FD16F053}"/>
    <hyperlink ref="E12:F12" location="'Datos Economicos'!A1" display="Datos Económicos" xr:uid="{E5761B37-7102-4326-BE50-7629FEE12A07}"/>
    <hyperlink ref="E14" location="Trafico!A1" display="Tráfico" xr:uid="{EC8E1431-9AB5-4B48-A132-79FD24202BCB}"/>
    <hyperlink ref="E16:F16" location="'Plazas Turisticas'!A1" display="Plazas Turisticas" xr:uid="{D742F9C4-A222-4B6A-B818-691388F4D7E6}"/>
    <hyperlink ref="E18:F18" location="Bancos!A1" display="Bancos" xr:uid="{7B056F45-BDA4-4A2C-91DA-5F97A079E015}"/>
    <hyperlink ref="H12" location="Presupuestos!A1" display="Presupuestos" xr:uid="{41097423-CECF-43EA-89EC-7C207AA7420B}"/>
    <hyperlink ref="H14" location="'Datos Catastrales'!A1" display="Datos Catastrales" xr:uid="{2B026C26-E9B9-4B32-BBC7-E9674CEA9A01}"/>
    <hyperlink ref="H16:I16" location="Hacienda!A1" display="Hacienda" xr:uid="{4CE78F94-4591-4E2D-A5E2-DC464D06082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A5E8-97A9-43DB-9D52-4D37B4B839D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25</v>
      </c>
      <c r="C15" s="115">
        <v>25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72FC448-3592-46F3-81C9-9B1D994238D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06DD-0261-4511-B7ED-713346CFD49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10848.85341</v>
      </c>
      <c r="C16" s="136">
        <v>438.5</v>
      </c>
      <c r="D16" s="136">
        <v>3139.0199499999999</v>
      </c>
      <c r="E16" s="136">
        <v>16437.103919999998</v>
      </c>
      <c r="F16" s="136">
        <v>41.167940000000002</v>
      </c>
      <c r="G16" s="136">
        <v>0</v>
      </c>
      <c r="H16" s="136">
        <v>889.15091999999993</v>
      </c>
      <c r="I16" s="136">
        <v>17</v>
      </c>
      <c r="J16" s="136">
        <v>0</v>
      </c>
      <c r="K16" s="137">
        <v>31810.796139999999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13587.273270000002</v>
      </c>
      <c r="C20" s="136">
        <v>10744.160959999999</v>
      </c>
      <c r="D20" s="136">
        <v>68.219169999999991</v>
      </c>
      <c r="E20" s="136">
        <v>2053.0353</v>
      </c>
      <c r="F20" s="136">
        <v>2639.5551099999998</v>
      </c>
      <c r="G20" s="136">
        <v>125.3</v>
      </c>
      <c r="H20" s="136">
        <v>44</v>
      </c>
      <c r="I20" s="136">
        <v>1654.47748</v>
      </c>
      <c r="J20" s="137">
        <v>30990.092140000001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9802.590659999998</v>
      </c>
      <c r="C24" s="136">
        <v>4951.9533199999996</v>
      </c>
      <c r="D24" s="136">
        <v>5219.1036100000001</v>
      </c>
      <c r="E24" s="136">
        <v>1723.4868999999997</v>
      </c>
      <c r="F24" s="136">
        <v>7581.860999999999</v>
      </c>
      <c r="G24" s="136">
        <v>1711.09665</v>
      </c>
      <c r="H24" s="137">
        <v>30990.092140000001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5C817AC-DF8E-4270-A7C7-105319E03EA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AD6A-9DB4-4259-97CA-26D9C92F6EE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43521</v>
      </c>
      <c r="E15" s="150" t="s">
        <v>173</v>
      </c>
      <c r="F15" s="151">
        <v>27899</v>
      </c>
      <c r="G15" s="20"/>
      <c r="I15" s="100" t="s">
        <v>174</v>
      </c>
      <c r="J15" s="149">
        <v>90789</v>
      </c>
      <c r="K15" s="23"/>
    </row>
    <row r="16" spans="1:11" ht="51" customHeight="1" x14ac:dyDescent="0.3">
      <c r="A16" s="20"/>
      <c r="B16" s="150" t="s">
        <v>175</v>
      </c>
      <c r="C16" s="152">
        <v>1569866.2230400001</v>
      </c>
      <c r="E16" s="150" t="s">
        <v>176</v>
      </c>
      <c r="F16" s="153">
        <v>1174.4096999999999</v>
      </c>
      <c r="G16" s="20"/>
      <c r="I16" s="150" t="s">
        <v>177</v>
      </c>
      <c r="J16" s="152">
        <v>9699.2000000000007</v>
      </c>
      <c r="K16" s="23"/>
    </row>
    <row r="17" spans="1:13" ht="51" customHeight="1" thickBot="1" x14ac:dyDescent="0.35">
      <c r="A17" s="20"/>
      <c r="B17" s="150" t="s">
        <v>178</v>
      </c>
      <c r="C17" s="152">
        <v>1203017.68514</v>
      </c>
      <c r="E17" s="150" t="s">
        <v>179</v>
      </c>
      <c r="F17" s="153">
        <v>330.14570000000003</v>
      </c>
      <c r="G17" s="20"/>
      <c r="I17" s="154" t="s">
        <v>180</v>
      </c>
      <c r="J17" s="155">
        <v>72981.400000000009</v>
      </c>
      <c r="K17" s="23"/>
    </row>
    <row r="18" spans="1:13" ht="51" customHeight="1" thickBot="1" x14ac:dyDescent="0.35">
      <c r="A18" s="20"/>
      <c r="B18" s="154" t="s">
        <v>181</v>
      </c>
      <c r="C18" s="156">
        <v>366848.53788000002</v>
      </c>
      <c r="D18" s="157"/>
      <c r="E18" s="154" t="s">
        <v>182</v>
      </c>
      <c r="F18" s="158">
        <v>844.26400000000001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7D7D7FA-54FA-4C6C-872E-EAF350957F4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35FE-9CCC-4C1F-BE3B-1F9096B59A1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25584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3198.5541807379609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18878.403035881802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0.89647617434814997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706CEAD-0D68-4820-855A-F1387E9DBDF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142F4-29AA-443A-8F7B-5A5FA6C751C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110.04000473022461</v>
      </c>
      <c r="H14" s="25" t="s">
        <v>17</v>
      </c>
      <c r="I14" s="26">
        <v>2.4469429639881118E-2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51914</v>
      </c>
      <c r="H16" s="25" t="s">
        <v>17</v>
      </c>
      <c r="I16" s="26">
        <v>5.4769171689336815E-2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2.5176253033863699E-2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471.77388011998892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4.8876006472242555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1602</v>
      </c>
      <c r="H24" s="25" t="s">
        <v>17</v>
      </c>
      <c r="I24" s="26">
        <v>4.6603636363636361E-2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11696</v>
      </c>
      <c r="H26" s="25" t="s">
        <v>17</v>
      </c>
      <c r="I26" s="26">
        <v>4.0219391000842486E-2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2836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3277</v>
      </c>
      <c r="H30" s="25" t="s">
        <v>17</v>
      </c>
      <c r="I30" s="26">
        <v>5.1518676895987929E-2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25</v>
      </c>
      <c r="H32" s="25" t="s">
        <v>17</v>
      </c>
      <c r="I32" s="26">
        <v>4.2372881355932202E-2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38437</v>
      </c>
      <c r="H36" s="25" t="s">
        <v>17</v>
      </c>
      <c r="I36" s="26">
        <v>4.9656036637750062E-2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32264.865879999998</v>
      </c>
      <c r="H38" s="25" t="s">
        <v>17</v>
      </c>
      <c r="I38" s="26">
        <v>3.8436991199054756E-2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18878.403035881802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55301F3-F26B-452E-80FA-4E0A9A740EE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B717-E947-4FA2-AF36-70D7B93D714C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110.04000473022461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4.8876006472242555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26731</v>
      </c>
    </row>
    <row r="25" spans="1:7" x14ac:dyDescent="0.3">
      <c r="B25" s="49" t="s">
        <v>37</v>
      </c>
      <c r="C25" s="50">
        <v>19304</v>
      </c>
    </row>
    <row r="26" spans="1:7" x14ac:dyDescent="0.3">
      <c r="B26" s="49" t="s">
        <v>38</v>
      </c>
      <c r="C26" s="50">
        <v>5879</v>
      </c>
    </row>
  </sheetData>
  <mergeCells count="3">
    <mergeCell ref="C6:E6"/>
    <mergeCell ref="C8:E8"/>
    <mergeCell ref="C10:E10"/>
  </mergeCells>
  <hyperlinks>
    <hyperlink ref="A7" location="Indice!A1" display="Índice" xr:uid="{46557913-C77F-4738-89F1-90B428E6F44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B962-492E-41C3-B078-7378445EE37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51914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0.50874523249990367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2.5176253033863699E-2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0.53860288669571144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471.77388011998892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0.23652579265708673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218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169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520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-302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6420</v>
      </c>
      <c r="H35" s="61"/>
      <c r="I35" s="61">
        <v>7419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3333</v>
      </c>
      <c r="H37" s="63">
        <v>3087</v>
      </c>
      <c r="I37" s="63">
        <v>3858</v>
      </c>
      <c r="J37" s="63">
        <v>3561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98BFEBC-BAED-4EF5-9398-C872B2FE4B3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CDD2-8496-49FF-B4F0-92C127BE2C6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50607</v>
      </c>
      <c r="D11" s="66"/>
      <c r="E11" s="67" t="s">
        <v>53</v>
      </c>
      <c r="F11" s="65">
        <v>1307</v>
      </c>
      <c r="G11" s="67" t="s">
        <v>54</v>
      </c>
      <c r="H11" s="66"/>
      <c r="I11" s="65">
        <v>521</v>
      </c>
      <c r="J11" s="67" t="s">
        <v>55</v>
      </c>
      <c r="K11" s="68">
        <v>159</v>
      </c>
    </row>
    <row r="12" spans="1:11" ht="30.75" customHeight="1" thickBot="1" x14ac:dyDescent="0.35">
      <c r="B12" s="64" t="s">
        <v>56</v>
      </c>
      <c r="C12" s="65">
        <v>541</v>
      </c>
      <c r="D12" s="67"/>
      <c r="E12" s="67" t="s">
        <v>57</v>
      </c>
      <c r="F12" s="65">
        <v>82</v>
      </c>
      <c r="G12" s="67" t="s">
        <v>58</v>
      </c>
      <c r="H12" s="67"/>
      <c r="I12" s="65">
        <v>4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51914</v>
      </c>
      <c r="J14" s="69"/>
      <c r="K14" s="69"/>
    </row>
    <row r="16" spans="1:11" x14ac:dyDescent="0.3">
      <c r="B16" s="21" t="s">
        <v>62</v>
      </c>
      <c r="C16" s="76">
        <v>128</v>
      </c>
    </row>
    <row r="17" spans="2:3" x14ac:dyDescent="0.3">
      <c r="B17" s="21" t="s">
        <v>63</v>
      </c>
      <c r="C17" s="76">
        <v>122</v>
      </c>
    </row>
    <row r="18" spans="2:3" x14ac:dyDescent="0.3">
      <c r="B18" s="21" t="s">
        <v>64</v>
      </c>
      <c r="C18" s="76">
        <v>115</v>
      </c>
    </row>
    <row r="19" spans="2:3" x14ac:dyDescent="0.3">
      <c r="B19" s="21" t="s">
        <v>65</v>
      </c>
      <c r="C19" s="76">
        <v>77</v>
      </c>
    </row>
    <row r="20" spans="2:3" x14ac:dyDescent="0.3">
      <c r="B20" s="21" t="s">
        <v>66</v>
      </c>
      <c r="C20" s="76">
        <v>75</v>
      </c>
    </row>
    <row r="21" spans="2:3" x14ac:dyDescent="0.3">
      <c r="B21" s="21" t="s">
        <v>67</v>
      </c>
      <c r="C21" s="76">
        <v>70</v>
      </c>
    </row>
    <row r="22" spans="2:3" x14ac:dyDescent="0.3">
      <c r="B22" s="21" t="s">
        <v>68</v>
      </c>
      <c r="C22" s="76">
        <v>65</v>
      </c>
    </row>
    <row r="23" spans="2:3" x14ac:dyDescent="0.3">
      <c r="B23" s="21" t="s">
        <v>69</v>
      </c>
      <c r="C23" s="76">
        <v>62</v>
      </c>
    </row>
    <row r="24" spans="2:3" x14ac:dyDescent="0.3">
      <c r="B24" s="21" t="s">
        <v>70</v>
      </c>
      <c r="C24" s="76">
        <v>60</v>
      </c>
    </row>
    <row r="25" spans="2:3" x14ac:dyDescent="0.3">
      <c r="B25" s="21" t="s">
        <v>71</v>
      </c>
      <c r="C25" s="76">
        <v>57</v>
      </c>
    </row>
    <row r="26" spans="2:3" x14ac:dyDescent="0.3">
      <c r="B26" s="21" t="s">
        <v>72</v>
      </c>
      <c r="C26" s="76">
        <v>45</v>
      </c>
    </row>
    <row r="27" spans="2:3" x14ac:dyDescent="0.3">
      <c r="B27" s="21" t="s">
        <v>73</v>
      </c>
      <c r="C27" s="76">
        <v>42</v>
      </c>
    </row>
    <row r="28" spans="2:3" x14ac:dyDescent="0.3">
      <c r="B28" s="21" t="s">
        <v>74</v>
      </c>
      <c r="C28" s="76">
        <v>33</v>
      </c>
    </row>
    <row r="29" spans="2:3" x14ac:dyDescent="0.3">
      <c r="B29" s="21" t="s">
        <v>75</v>
      </c>
      <c r="C29" s="76">
        <v>29</v>
      </c>
    </row>
    <row r="30" spans="2:3" x14ac:dyDescent="0.3">
      <c r="B30" s="21" t="s">
        <v>76</v>
      </c>
      <c r="C30" s="76">
        <v>27</v>
      </c>
    </row>
    <row r="31" spans="2:3" x14ac:dyDescent="0.3">
      <c r="B31" s="21" t="s">
        <v>77</v>
      </c>
      <c r="C31" s="76">
        <v>26</v>
      </c>
    </row>
    <row r="32" spans="2:3" x14ac:dyDescent="0.3">
      <c r="B32" s="21" t="s">
        <v>78</v>
      </c>
      <c r="C32" s="76">
        <v>22</v>
      </c>
    </row>
    <row r="33" spans="2:3" x14ac:dyDescent="0.3">
      <c r="B33" s="21" t="s">
        <v>79</v>
      </c>
      <c r="C33" s="76">
        <v>22</v>
      </c>
    </row>
    <row r="34" spans="2:3" x14ac:dyDescent="0.3">
      <c r="B34" s="21" t="s">
        <v>80</v>
      </c>
      <c r="C34" s="76">
        <v>21</v>
      </c>
    </row>
    <row r="35" spans="2:3" x14ac:dyDescent="0.3">
      <c r="B35" s="21" t="s">
        <v>81</v>
      </c>
      <c r="C35" s="76">
        <v>21</v>
      </c>
    </row>
    <row r="36" spans="2:3" x14ac:dyDescent="0.3">
      <c r="B36" s="21" t="s">
        <v>82</v>
      </c>
      <c r="C36" s="76">
        <v>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CDC67DE-EC49-4867-99FA-A2BB1288909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147E-AE7D-4C4A-A77C-26319F4DE42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10935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4804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2836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1968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0.14402810304449648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1545</v>
      </c>
      <c r="E28" s="89">
        <v>304</v>
      </c>
      <c r="F28" s="89">
        <v>5089</v>
      </c>
      <c r="G28" s="90">
        <v>4758</v>
      </c>
      <c r="H28" s="90">
        <f>SUM(D28:G28)</f>
        <v>11696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7CE8487-C68E-4353-AA5D-846573C2A41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6759-08E6-4CBC-8D58-8899AECB0C5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1456</v>
      </c>
      <c r="D15" s="107">
        <v>6044</v>
      </c>
      <c r="E15" s="108">
        <v>195</v>
      </c>
      <c r="G15" s="105" t="s">
        <v>95</v>
      </c>
      <c r="H15" s="109">
        <v>527</v>
      </c>
      <c r="I15" s="107">
        <v>238</v>
      </c>
      <c r="J15" s="107">
        <v>3555</v>
      </c>
      <c r="K15" s="110">
        <v>3375</v>
      </c>
      <c r="L15" s="111"/>
      <c r="M15" s="105" t="s">
        <v>95</v>
      </c>
      <c r="N15" s="112">
        <v>3364</v>
      </c>
      <c r="O15" s="112">
        <v>2119</v>
      </c>
      <c r="P15" s="112">
        <v>2212</v>
      </c>
      <c r="Q15" s="108">
        <v>0</v>
      </c>
      <c r="R15" s="23"/>
    </row>
    <row r="16" spans="1:18" ht="34.5" customHeight="1" thickBot="1" x14ac:dyDescent="0.35">
      <c r="A16" s="20"/>
      <c r="B16" s="113" t="s">
        <v>107</v>
      </c>
      <c r="C16" s="114">
        <v>669</v>
      </c>
      <c r="D16" s="115">
        <v>745</v>
      </c>
      <c r="E16" s="116">
        <v>188</v>
      </c>
      <c r="G16" s="113" t="s">
        <v>107</v>
      </c>
      <c r="H16" s="114">
        <v>212</v>
      </c>
      <c r="I16" s="115">
        <v>34</v>
      </c>
      <c r="J16" s="115">
        <v>554</v>
      </c>
      <c r="K16" s="116">
        <v>802</v>
      </c>
      <c r="L16" s="111"/>
      <c r="M16" s="113" t="s">
        <v>107</v>
      </c>
      <c r="N16" s="115">
        <v>1464</v>
      </c>
      <c r="O16" s="115">
        <v>116</v>
      </c>
      <c r="P16" s="115">
        <v>22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5EC69B1-E28B-41B0-A8B4-6F4E844A072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C9F59-8B6F-4E52-AF12-D50DFED5BDB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29182</v>
      </c>
      <c r="C15" s="115">
        <v>4885</v>
      </c>
      <c r="D15" s="115">
        <v>3633</v>
      </c>
      <c r="E15" s="115">
        <v>30</v>
      </c>
      <c r="F15" s="115">
        <v>148</v>
      </c>
      <c r="G15" s="116">
        <v>559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18240</v>
      </c>
      <c r="C21" s="115">
        <v>15922</v>
      </c>
      <c r="D21" s="116">
        <v>34162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F3E155C-2971-4135-A500-047823EE56C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1962-6F6D-4A3F-8ECD-7C051C9233A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14</v>
      </c>
      <c r="D16" s="122">
        <v>1</v>
      </c>
      <c r="E16" s="122">
        <v>22</v>
      </c>
      <c r="F16" s="122">
        <v>11</v>
      </c>
      <c r="G16" s="123">
        <v>0</v>
      </c>
      <c r="H16" s="124">
        <v>48</v>
      </c>
      <c r="I16" s="23"/>
    </row>
    <row r="17" spans="1:9" ht="32.25" customHeight="1" thickBot="1" x14ac:dyDescent="0.35">
      <c r="A17" s="20"/>
      <c r="B17" s="125" t="s">
        <v>127</v>
      </c>
      <c r="C17" s="115">
        <v>15</v>
      </c>
      <c r="D17" s="115">
        <v>8</v>
      </c>
      <c r="E17" s="115">
        <v>31</v>
      </c>
      <c r="F17" s="115">
        <v>11</v>
      </c>
      <c r="G17" s="126">
        <v>1</v>
      </c>
      <c r="H17" s="116">
        <v>66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310</v>
      </c>
      <c r="D22" s="122">
        <v>100</v>
      </c>
      <c r="E22" s="122">
        <v>811</v>
      </c>
      <c r="F22" s="122">
        <v>137</v>
      </c>
      <c r="G22" s="123">
        <v>0</v>
      </c>
      <c r="H22" s="124">
        <v>1358</v>
      </c>
      <c r="I22" s="23"/>
    </row>
    <row r="23" spans="1:9" ht="32.25" customHeight="1" thickBot="1" x14ac:dyDescent="0.35">
      <c r="A23" s="20"/>
      <c r="B23" s="125" t="s">
        <v>127</v>
      </c>
      <c r="C23" s="115">
        <v>328</v>
      </c>
      <c r="D23" s="115">
        <v>1775</v>
      </c>
      <c r="E23" s="115">
        <v>1023</v>
      </c>
      <c r="F23" s="115">
        <v>139</v>
      </c>
      <c r="G23" s="126">
        <v>12</v>
      </c>
      <c r="H23" s="116">
        <v>3277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DE8ADF6-4532-4A78-A00F-45F8EDCBA4E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2025-06-02T10:36:47Z</dcterms:modified>
</cp:coreProperties>
</file>